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■SMSCA\■■■理事会・定例会・2022・令和４年度\20220608理事会2\20220608会計担当へ\"/>
    </mc:Choice>
  </mc:AlternateContent>
  <xr:revisionPtr revIDLastSave="0" documentId="13_ncr:1_{1CA5DB36-5B7A-4D57-9853-2991B9D3612C}" xr6:coauthVersionLast="47" xr6:coauthVersionMax="47" xr10:uidLastSave="{00000000-0000-0000-0000-000000000000}"/>
  <bookViews>
    <workbookView xWindow="28680" yWindow="-120" windowWidth="29040" windowHeight="15840" activeTab="2" xr2:uid="{0AF0092D-877B-4584-8895-A0B9155A8213}"/>
  </bookViews>
  <sheets>
    <sheet name="見本 (立替請求)" sheetId="3" r:id="rId1"/>
    <sheet name="見本(振込)" sheetId="2" r:id="rId2"/>
    <sheet name="sheet1" sheetId="1" r:id="rId3"/>
  </sheets>
  <definedNames>
    <definedName name="_xlnm.Print_Area" localSheetId="2">sheet1!$A$1:$F$19</definedName>
    <definedName name="_xlnm.Print_Area" localSheetId="0">'見本 (立替請求)'!$A$1:$F$22</definedName>
    <definedName name="_xlnm.Print_Area" localSheetId="1">'見本(振込)'!$A$1:$F$20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2" l="1"/>
  <c r="D22" i="3"/>
  <c r="B10" i="3" s="1"/>
  <c r="D20" i="2" l="1"/>
  <c r="D19" i="1" l="1"/>
  <c r="B10" i="1" l="1"/>
</calcChain>
</file>

<file path=xl/sharedStrings.xml><?xml version="1.0" encoding="utf-8"?>
<sst xmlns="http://schemas.openxmlformats.org/spreadsheetml/2006/main" count="139" uniqueCount="68">
  <si>
    <t>出金・支払承認・稟議書</t>
    <rPh sb="0" eb="2">
      <t>シュッキン</t>
    </rPh>
    <rPh sb="3" eb="5">
      <t>シハラ</t>
    </rPh>
    <rPh sb="5" eb="7">
      <t>ショウニン</t>
    </rPh>
    <rPh sb="8" eb="11">
      <t>リンギショ</t>
    </rPh>
    <phoneticPr fontId="1"/>
  </si>
  <si>
    <t>伝票№</t>
    <rPh sb="0" eb="2">
      <t>デンピョウ</t>
    </rPh>
    <phoneticPr fontId="1"/>
  </si>
  <si>
    <t>稟議書作成日</t>
    <rPh sb="0" eb="3">
      <t>リンギショ</t>
    </rPh>
    <rPh sb="3" eb="6">
      <t>サクセイビ</t>
    </rPh>
    <phoneticPr fontId="1"/>
  </si>
  <si>
    <t>会長</t>
    <rPh sb="0" eb="2">
      <t>カイチョウ</t>
    </rPh>
    <phoneticPr fontId="1"/>
  </si>
  <si>
    <t>専務理事</t>
    <rPh sb="0" eb="2">
      <t>センム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</si>
  <si>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</si>
  <si>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会計</t>
    <rPh sb="0" eb="2">
      <t>カイケイ</t>
    </rPh>
    <phoneticPr fontId="1"/>
  </si>
  <si>
    <t>申請者</t>
    <rPh sb="0" eb="3">
      <t>シンセイシャ</t>
    </rPh>
    <phoneticPr fontId="1"/>
  </si>
  <si>
    <t>事業グループ</t>
    <rPh sb="0" eb="2">
      <t>ジギョウ</t>
    </rPh>
    <phoneticPr fontId="1"/>
  </si>
  <si>
    <t>支　払　先　等</t>
    <rPh sb="0" eb="1">
      <t>シ</t>
    </rPh>
    <rPh sb="2" eb="3">
      <t>バライ</t>
    </rPh>
    <rPh sb="4" eb="5">
      <t>サキ</t>
    </rPh>
    <rPh sb="6" eb="7">
      <t>トウ</t>
    </rPh>
    <phoneticPr fontId="1"/>
  </si>
  <si>
    <t>事業コード／事業名</t>
    <rPh sb="0" eb="2">
      <t>ジギョウ</t>
    </rPh>
    <rPh sb="6" eb="8">
      <t>ジギョウ</t>
    </rPh>
    <rPh sb="8" eb="9">
      <t>メイ</t>
    </rPh>
    <phoneticPr fontId="1"/>
  </si>
  <si>
    <t>科目コード</t>
    <rPh sb="0" eb="2">
      <t>カモク</t>
    </rPh>
    <phoneticPr fontId="1"/>
  </si>
  <si>
    <t>金　　額</t>
    <rPh sb="0" eb="1">
      <t>キン</t>
    </rPh>
    <rPh sb="3" eb="4">
      <t>ガク</t>
    </rPh>
    <phoneticPr fontId="1"/>
  </si>
  <si>
    <t>摘　　要</t>
    <rPh sb="0" eb="1">
      <t>ツム</t>
    </rPh>
    <rPh sb="3" eb="4">
      <t>ヨウ</t>
    </rPh>
    <phoneticPr fontId="1"/>
  </si>
  <si>
    <t>月日</t>
    <rPh sb="0" eb="2">
      <t>ガッピ</t>
    </rPh>
    <phoneticPr fontId="1"/>
  </si>
  <si>
    <t>項目</t>
    <rPh sb="0" eb="2">
      <t>コウモク</t>
    </rPh>
    <phoneticPr fontId="1"/>
  </si>
  <si>
    <t>精算額</t>
    <rPh sb="0" eb="3">
      <t>セイサンガク</t>
    </rPh>
    <phoneticPr fontId="1"/>
  </si>
  <si>
    <t>添付</t>
    <rPh sb="0" eb="2">
      <t>テンプ</t>
    </rPh>
    <phoneticPr fontId="1"/>
  </si>
  <si>
    <t>合　　計</t>
    <rPh sb="0" eb="1">
      <t>ゴウ</t>
    </rPh>
    <rPh sb="3" eb="4">
      <t>ケイ</t>
    </rPh>
    <phoneticPr fontId="1"/>
  </si>
  <si>
    <t>加藤富之</t>
    <rPh sb="0" eb="2">
      <t>カトウ</t>
    </rPh>
    <rPh sb="2" eb="4">
      <t>トミユキ</t>
    </rPh>
    <phoneticPr fontId="1"/>
  </si>
  <si>
    <t>科目</t>
    <rPh sb="0" eb="2">
      <t>カモク</t>
    </rPh>
    <phoneticPr fontId="1"/>
  </si>
  <si>
    <t>加藤</t>
    <rPh sb="0" eb="2">
      <t>カトウ</t>
    </rPh>
    <phoneticPr fontId="1"/>
  </si>
  <si>
    <t>天野</t>
    <rPh sb="0" eb="2">
      <t>アマノ</t>
    </rPh>
    <phoneticPr fontId="1"/>
  </si>
  <si>
    <t>栃木県山岳連盟　東　和之</t>
    <rPh sb="0" eb="7">
      <t>トチギケンサンガクレンメイ</t>
    </rPh>
    <rPh sb="8" eb="9">
      <t>ヒガシ</t>
    </rPh>
    <rPh sb="10" eb="12">
      <t>カズユキ</t>
    </rPh>
    <phoneticPr fontId="1"/>
  </si>
  <si>
    <t>分担金</t>
    <rPh sb="0" eb="3">
      <t>ブンタンキン</t>
    </rPh>
    <phoneticPr fontId="1"/>
  </si>
  <si>
    <t>中央労働金庫　宇都宮支店</t>
    <rPh sb="0" eb="6">
      <t>チュウオウロウドウキンコ</t>
    </rPh>
    <rPh sb="7" eb="12">
      <t>ウツノミヤシテン</t>
    </rPh>
    <phoneticPr fontId="1"/>
  </si>
  <si>
    <t>普通　1067154</t>
    <rPh sb="0" eb="2">
      <t>フツウ</t>
    </rPh>
    <phoneticPr fontId="1"/>
  </si>
  <si>
    <t>トチギケンサンガクレンメイ　ヒガシカズユキ</t>
    <phoneticPr fontId="1"/>
  </si>
  <si>
    <t>関東ブロック大会　分担金・運営協力金</t>
    <rPh sb="6" eb="8">
      <t>タイカイ</t>
    </rPh>
    <rPh sb="9" eb="12">
      <t>ブンタンキン</t>
    </rPh>
    <rPh sb="13" eb="18">
      <t>ウンエイキョウリョクキン</t>
    </rPh>
    <phoneticPr fontId="1"/>
  </si>
  <si>
    <t>関東ブロック大会</t>
    <rPh sb="0" eb="2">
      <t>カントウ</t>
    </rPh>
    <rPh sb="6" eb="8">
      <t>タイカイ</t>
    </rPh>
    <phoneticPr fontId="1"/>
  </si>
  <si>
    <t>栃木岳連</t>
    <rPh sb="0" eb="2">
      <t>トチギ</t>
    </rPh>
    <rPh sb="2" eb="4">
      <t>ガクレン</t>
    </rPh>
    <phoneticPr fontId="1"/>
  </si>
  <si>
    <t>請求書①</t>
    <rPh sb="0" eb="3">
      <t>セイキュウショ</t>
    </rPh>
    <phoneticPr fontId="1"/>
  </si>
  <si>
    <t>運営協力金</t>
    <rPh sb="0" eb="5">
      <t>ウンエイキョウリョクキン</t>
    </rPh>
    <phoneticPr fontId="1"/>
  </si>
  <si>
    <t>←振込先名等</t>
    <rPh sb="1" eb="4">
      <t>フリコミサキ</t>
    </rPh>
    <rPh sb="4" eb="5">
      <t>メイ</t>
    </rPh>
    <rPh sb="5" eb="6">
      <t>トウ</t>
    </rPh>
    <phoneticPr fontId="1"/>
  </si>
  <si>
    <t>←銀行・支店名</t>
    <rPh sb="1" eb="3">
      <t>ギンコウ</t>
    </rPh>
    <rPh sb="4" eb="7">
      <t>シテンメイ</t>
    </rPh>
    <phoneticPr fontId="1"/>
  </si>
  <si>
    <t>←種別・口座番号</t>
    <rPh sb="1" eb="3">
      <t>シュベツ</t>
    </rPh>
    <rPh sb="4" eb="6">
      <t>コウザ</t>
    </rPh>
    <rPh sb="6" eb="8">
      <t>バンゴウ</t>
    </rPh>
    <phoneticPr fontId="1"/>
  </si>
  <si>
    <t>支払負担金</t>
    <rPh sb="0" eb="2">
      <t>シハラ</t>
    </rPh>
    <rPh sb="2" eb="4">
      <t>フタン</t>
    </rPh>
    <phoneticPr fontId="1"/>
  </si>
  <si>
    <t>事務費・事業費</t>
    <rPh sb="0" eb="3">
      <t>ジムヒ</t>
    </rPh>
    <rPh sb="4" eb="7">
      <t>ジギョウヒ</t>
    </rPh>
    <phoneticPr fontId="1"/>
  </si>
  <si>
    <t>現金</t>
    <rPh sb="0" eb="2">
      <t>ゲンキン</t>
    </rPh>
    <phoneticPr fontId="1"/>
  </si>
  <si>
    <t>2021年4月～5月立て替え分・加藤</t>
    <rPh sb="4" eb="5">
      <t>ネン</t>
    </rPh>
    <rPh sb="6" eb="7">
      <t>ガツ</t>
    </rPh>
    <rPh sb="9" eb="10">
      <t>ガツ</t>
    </rPh>
    <rPh sb="10" eb="11">
      <t>タ</t>
    </rPh>
    <rPh sb="12" eb="13">
      <t>カ</t>
    </rPh>
    <rPh sb="14" eb="15">
      <t>ブン</t>
    </rPh>
    <rPh sb="16" eb="18">
      <t>カトウ</t>
    </rPh>
    <phoneticPr fontId="1"/>
  </si>
  <si>
    <t>消耗品</t>
    <rPh sb="0" eb="3">
      <t>ショウモウヒン</t>
    </rPh>
    <phoneticPr fontId="1"/>
  </si>
  <si>
    <t>文具</t>
    <rPh sb="0" eb="2">
      <t>ブング</t>
    </rPh>
    <phoneticPr fontId="1"/>
  </si>
  <si>
    <t>事務キチ</t>
    <rPh sb="0" eb="2">
      <t>ジム</t>
    </rPh>
    <phoneticPr fontId="1"/>
  </si>
  <si>
    <t>通信費</t>
    <rPh sb="0" eb="3">
      <t>ツウシンヒ</t>
    </rPh>
    <phoneticPr fontId="1"/>
  </si>
  <si>
    <t>郵送代</t>
    <rPh sb="0" eb="3">
      <t>ユウソウダイ</t>
    </rPh>
    <phoneticPr fontId="1"/>
  </si>
  <si>
    <t>日本郵便</t>
    <rPh sb="0" eb="4">
      <t>ニホンユウビン</t>
    </rPh>
    <phoneticPr fontId="1"/>
  </si>
  <si>
    <t>印刷費</t>
    <rPh sb="0" eb="3">
      <t>インサツヒ</t>
    </rPh>
    <phoneticPr fontId="1"/>
  </si>
  <si>
    <t>コピー代</t>
    <rPh sb="3" eb="4">
      <t>ダイ</t>
    </rPh>
    <phoneticPr fontId="1"/>
  </si>
  <si>
    <t>北本文化センター</t>
    <rPh sb="0" eb="4">
      <t>キタモトブンカ</t>
    </rPh>
    <phoneticPr fontId="1"/>
  </si>
  <si>
    <t>レターパック</t>
    <phoneticPr fontId="1"/>
  </si>
  <si>
    <t>ファイル・封書</t>
    <rPh sb="5" eb="7">
      <t>フウショ</t>
    </rPh>
    <phoneticPr fontId="1"/>
  </si>
  <si>
    <t>ジョイフル本田</t>
    <rPh sb="5" eb="7">
      <t>ホンダ</t>
    </rPh>
    <phoneticPr fontId="1"/>
  </si>
  <si>
    <t>会議費</t>
    <rPh sb="0" eb="3">
      <t>カイギヒ</t>
    </rPh>
    <phoneticPr fontId="1"/>
  </si>
  <si>
    <t>会計監査経費</t>
    <rPh sb="0" eb="2">
      <t>カイケイ</t>
    </rPh>
    <rPh sb="2" eb="4">
      <t>カンサ</t>
    </rPh>
    <rPh sb="4" eb="6">
      <t>ケイヒ</t>
    </rPh>
    <phoneticPr fontId="1"/>
  </si>
  <si>
    <t>領収書①</t>
    <rPh sb="0" eb="2">
      <t>リョウシュウ</t>
    </rPh>
    <rPh sb="2" eb="3">
      <t>ショ</t>
    </rPh>
    <phoneticPr fontId="1"/>
  </si>
  <si>
    <t>領収書②</t>
    <rPh sb="0" eb="2">
      <t>リョウシュウ</t>
    </rPh>
    <rPh sb="2" eb="3">
      <t>ショ</t>
    </rPh>
    <phoneticPr fontId="1"/>
  </si>
  <si>
    <t>領収書③</t>
    <rPh sb="0" eb="2">
      <t>リョウシュウ</t>
    </rPh>
    <rPh sb="2" eb="3">
      <t>ショ</t>
    </rPh>
    <phoneticPr fontId="1"/>
  </si>
  <si>
    <t>領収書④</t>
    <rPh sb="0" eb="2">
      <t>リョウシュウ</t>
    </rPh>
    <rPh sb="2" eb="3">
      <t>ショ</t>
    </rPh>
    <phoneticPr fontId="1"/>
  </si>
  <si>
    <t>領収書⑤</t>
    <rPh sb="0" eb="2">
      <t>リョウシュウ</t>
    </rPh>
    <rPh sb="2" eb="3">
      <t>ショ</t>
    </rPh>
    <phoneticPr fontId="1"/>
  </si>
  <si>
    <t>領収書⑥</t>
    <rPh sb="0" eb="2">
      <t>リョウシュウ</t>
    </rPh>
    <rPh sb="2" eb="3">
      <t>ショ</t>
    </rPh>
    <phoneticPr fontId="1"/>
  </si>
  <si>
    <t>領収書⑦</t>
    <rPh sb="0" eb="2">
      <t>リョウシュウ</t>
    </rPh>
    <rPh sb="2" eb="3">
      <t>ショ</t>
    </rPh>
    <phoneticPr fontId="1"/>
  </si>
  <si>
    <t>領収書⑧</t>
    <rPh sb="0" eb="2">
      <t>リョウシュウ</t>
    </rPh>
    <rPh sb="2" eb="3">
      <t>ショ</t>
    </rPh>
    <phoneticPr fontId="1"/>
  </si>
  <si>
    <t>切手84円*50</t>
    <rPh sb="0" eb="2">
      <t>キッテ</t>
    </rPh>
    <rPh sb="4" eb="5">
      <t>エン</t>
    </rPh>
    <phoneticPr fontId="1"/>
  </si>
  <si>
    <t>摘要</t>
    <rPh sb="0" eb="2">
      <t>テキヨウ</t>
    </rPh>
    <phoneticPr fontId="1"/>
  </si>
  <si>
    <t>備考</t>
    <rPh sb="0" eb="2">
      <t>ビコウ</t>
    </rPh>
    <phoneticPr fontId="1"/>
  </si>
  <si>
    <t>←口座名カタカナ</t>
    <rPh sb="1" eb="3">
      <t>コウザ</t>
    </rPh>
    <rPh sb="3" eb="4">
      <t>メイ</t>
    </rPh>
    <phoneticPr fontId="1"/>
  </si>
  <si>
    <t>内海</t>
    <rPh sb="0" eb="2">
      <t>ウチカイ</t>
    </rPh>
    <phoneticPr fontId="1"/>
  </si>
  <si>
    <t>2022/0/0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</si>
</sst>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yyyy&quot;年&quot;m&quot;月&quot;d&quot;日&quot;;@"/>
    <numFmt numFmtId="177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 wrapText="1"/>
    </xf>
    <xf numFmtId="41" fontId="0" fillId="0" borderId="18" xfId="0" applyNumberFormat="1" applyBorder="1">
      <alignment vertical="center"/>
    </xf>
    <xf numFmtId="56" fontId="0" fillId="0" borderId="4" xfId="0" applyNumberFormat="1" applyBorder="1">
      <alignment vertical="center"/>
    </xf>
    <xf numFmtId="0" fontId="0" fillId="0" borderId="6" xfId="0" applyBorder="1" applyAlignment="1">
      <alignment vertical="center" wrapText="1"/>
    </xf>
    <xf numFmtId="41" fontId="0" fillId="0" borderId="6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41" fontId="0" fillId="2" borderId="28" xfId="0" applyNumberFormat="1" applyFill="1" applyBorder="1">
      <alignment vertical="center"/>
    </xf>
    <xf numFmtId="0" fontId="9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vertical="center" wrapText="1"/>
    </xf>
    <xf numFmtId="41" fontId="0" fillId="0" borderId="30" xfId="0" applyNumberForma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31" fontId="0" fillId="0" borderId="17" xfId="0" applyNumberFormat="1" applyBorder="1">
      <alignment vertical="center"/>
    </xf>
    <xf numFmtId="0" fontId="8" fillId="0" borderId="18" xfId="0" applyFont="1" applyBorder="1">
      <alignment vertical="center"/>
    </xf>
    <xf numFmtId="0" fontId="0" fillId="0" borderId="6" xfId="0" applyBorder="1">
      <alignment vertical="center"/>
    </xf>
    <xf numFmtId="0" fontId="8" fillId="0" borderId="6" xfId="0" applyFont="1" applyBorder="1" applyAlignment="1">
      <alignment vertical="center" wrapText="1"/>
    </xf>
    <xf numFmtId="56" fontId="0" fillId="0" borderId="41" xfId="0" applyNumberFormat="1" applyBorder="1">
      <alignment vertical="center"/>
    </xf>
    <xf numFmtId="0" fontId="0" fillId="0" borderId="42" xfId="0" applyBorder="1">
      <alignment vertical="center"/>
    </xf>
    <xf numFmtId="0" fontId="0" fillId="0" borderId="42" xfId="0" applyBorder="1" applyAlignment="1">
      <alignment vertical="center" wrapText="1"/>
    </xf>
    <xf numFmtId="41" fontId="0" fillId="0" borderId="42" xfId="0" applyNumberFormat="1" applyBorder="1">
      <alignment vertical="center"/>
    </xf>
    <xf numFmtId="0" fontId="9" fillId="0" borderId="42" xfId="0" applyFont="1" applyBorder="1" applyAlignment="1">
      <alignment vertical="center" wrapText="1"/>
    </xf>
    <xf numFmtId="0" fontId="0" fillId="0" borderId="43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1" fontId="0" fillId="0" borderId="4" xfId="0" applyNumberFormat="1" applyBorder="1">
      <alignment vertical="center"/>
    </xf>
    <xf numFmtId="31" fontId="0" fillId="0" borderId="23" xfId="0" applyNumberFormat="1" applyBorder="1">
      <alignment vertical="center"/>
    </xf>
    <xf numFmtId="0" fontId="10" fillId="0" borderId="18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10" fillId="0" borderId="28" xfId="0" applyFont="1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56" fontId="0" fillId="0" borderId="37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31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wrapText="1"/>
    </xf>
    <xf numFmtId="41" fontId="0" fillId="0" borderId="12" xfId="0" applyNumberFormat="1" applyBorder="1">
      <alignment vertical="center"/>
    </xf>
    <xf numFmtId="0" fontId="10" fillId="0" borderId="12" xfId="0" applyFont="1" applyBorder="1" applyAlignment="1">
      <alignment horizontal="left" vertical="top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12" xfId="0" applyFon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7" fontId="7" fillId="0" borderId="57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3076-033C-4BE0-AAC6-07F8B8CC0720}">
  <sheetPr>
    <tabColor rgb="FFFFFF00"/>
  </sheetPr>
  <dimension ref="A1:J30"/>
  <sheetViews>
    <sheetView topLeftCell="A4" zoomScale="110" zoomScaleNormal="110" workbookViewId="0">
      <selection activeCell="K9" sqref="K9"/>
    </sheetView>
  </sheetViews>
  <sheetFormatPr defaultRowHeight="18.75" x14ac:dyDescent="0.4"/>
  <cols>
    <col min="1" max="1" width="16.875" customWidth="1"/>
    <col min="2" max="6" width="12.5" customWidth="1"/>
  </cols>
  <sheetData>
    <row r="1" spans="1:10" ht="28.5" customHeight="1" x14ac:dyDescent="0.4">
      <c r="B1" s="66" t="s">
        <v>0</v>
      </c>
      <c r="C1" s="66"/>
      <c r="D1" s="66"/>
      <c r="E1" s="66"/>
    </row>
    <row r="2" spans="1:10" ht="17.25" customHeight="1" thickBot="1" x14ac:dyDescent="0.4">
      <c r="E2" s="1" t="s">
        <v>1</v>
      </c>
      <c r="F2" s="2"/>
      <c r="G2" s="3"/>
    </row>
    <row r="3" spans="1:10" ht="22.5" customHeight="1" x14ac:dyDescent="0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pans="1:10" ht="71.25" customHeight="1" thickBot="1" x14ac:dyDescent="0.45">
      <c r="A4" s="7">
        <v>44349</v>
      </c>
      <c r="B4" s="8"/>
      <c r="C4" s="40" t="s">
        <v>22</v>
      </c>
      <c r="D4" s="40" t="s">
        <v>21</v>
      </c>
      <c r="E4" s="9" t="s">
        <v>21</v>
      </c>
      <c r="F4" s="10" t="s">
        <v>21</v>
      </c>
    </row>
    <row r="5" spans="1:10" ht="27.75" customHeight="1" thickBot="1" x14ac:dyDescent="0.45">
      <c r="A5" s="67"/>
      <c r="B5" s="68"/>
      <c r="C5" s="68"/>
      <c r="D5" s="68"/>
      <c r="E5" s="68"/>
      <c r="F5" s="69"/>
    </row>
    <row r="6" spans="1:10" ht="25.5" customHeight="1" x14ac:dyDescent="0.4">
      <c r="A6" s="11" t="s">
        <v>8</v>
      </c>
      <c r="B6" s="12"/>
      <c r="C6" s="35"/>
      <c r="D6" s="70" t="s">
        <v>9</v>
      </c>
      <c r="E6" s="71"/>
      <c r="F6" s="72"/>
    </row>
    <row r="7" spans="1:10" ht="30" customHeight="1" x14ac:dyDescent="0.4">
      <c r="A7" s="14" t="s">
        <v>10</v>
      </c>
      <c r="B7" s="15"/>
      <c r="C7" s="16"/>
      <c r="D7" s="73" t="s">
        <v>19</v>
      </c>
      <c r="E7" s="74"/>
      <c r="F7" s="75"/>
      <c r="G7" t="s">
        <v>33</v>
      </c>
    </row>
    <row r="8" spans="1:10" ht="28.5" customHeight="1" x14ac:dyDescent="0.4">
      <c r="A8" s="38" t="s">
        <v>20</v>
      </c>
      <c r="B8" s="76" t="s">
        <v>37</v>
      </c>
      <c r="C8" s="77"/>
      <c r="D8" s="78" t="s">
        <v>38</v>
      </c>
      <c r="E8" s="79"/>
      <c r="F8" s="80"/>
      <c r="G8" t="s">
        <v>34</v>
      </c>
    </row>
    <row r="9" spans="1:10" ht="30" customHeight="1" thickBot="1" x14ac:dyDescent="0.45">
      <c r="A9" s="114" t="s">
        <v>11</v>
      </c>
      <c r="B9" s="115"/>
      <c r="C9" s="92"/>
      <c r="D9" s="81">
        <v>44349</v>
      </c>
      <c r="E9" s="79"/>
      <c r="F9" s="80"/>
      <c r="G9" t="s">
        <v>35</v>
      </c>
    </row>
    <row r="10" spans="1:10" ht="32.25" customHeight="1" thickBot="1" x14ac:dyDescent="0.45">
      <c r="A10" s="116" t="s">
        <v>12</v>
      </c>
      <c r="B10" s="117">
        <f>SUM(D22)</f>
        <v>12862</v>
      </c>
      <c r="C10" s="118"/>
      <c r="D10" s="82"/>
      <c r="E10" s="83"/>
      <c r="F10" s="84"/>
      <c r="G10" t="s">
        <v>65</v>
      </c>
    </row>
    <row r="11" spans="1:10" ht="24.75" customHeight="1" x14ac:dyDescent="0.4">
      <c r="A11" s="114" t="s">
        <v>13</v>
      </c>
      <c r="B11" s="64" t="s">
        <v>39</v>
      </c>
      <c r="C11" s="85"/>
      <c r="D11" s="85"/>
      <c r="E11" s="85"/>
      <c r="F11" s="65"/>
      <c r="G11" s="3"/>
    </row>
    <row r="12" spans="1:10" ht="24.75" customHeight="1" thickBot="1" x14ac:dyDescent="0.45">
      <c r="A12" s="95"/>
      <c r="B12" s="96"/>
      <c r="C12" s="97"/>
      <c r="D12" s="97"/>
      <c r="E12" s="97"/>
      <c r="F12" s="98"/>
      <c r="J12" s="36"/>
    </row>
    <row r="13" spans="1:10" ht="18" customHeight="1" thickBot="1" x14ac:dyDescent="0.45">
      <c r="A13" s="104" t="s">
        <v>14</v>
      </c>
      <c r="B13" s="105" t="s">
        <v>15</v>
      </c>
      <c r="C13" s="105" t="s">
        <v>63</v>
      </c>
      <c r="D13" s="105" t="s">
        <v>16</v>
      </c>
      <c r="E13" s="106" t="s">
        <v>64</v>
      </c>
      <c r="F13" s="107" t="s">
        <v>17</v>
      </c>
    </row>
    <row r="14" spans="1:10" ht="18" customHeight="1" thickTop="1" x14ac:dyDescent="0.4">
      <c r="A14" s="99">
        <v>44287</v>
      </c>
      <c r="B14" s="100" t="s">
        <v>40</v>
      </c>
      <c r="C14" s="101" t="s">
        <v>41</v>
      </c>
      <c r="D14" s="102">
        <v>938</v>
      </c>
      <c r="E14" s="109" t="s">
        <v>42</v>
      </c>
      <c r="F14" s="94" t="s">
        <v>54</v>
      </c>
    </row>
    <row r="15" spans="1:10" ht="15.75" customHeight="1" x14ac:dyDescent="0.4">
      <c r="A15" s="42">
        <v>44295</v>
      </c>
      <c r="B15" s="19" t="s">
        <v>43</v>
      </c>
      <c r="C15" s="20" t="s">
        <v>44</v>
      </c>
      <c r="D15" s="21">
        <v>1020</v>
      </c>
      <c r="E15" s="55" t="s">
        <v>45</v>
      </c>
      <c r="F15" s="18" t="s">
        <v>55</v>
      </c>
    </row>
    <row r="16" spans="1:10" ht="15.75" customHeight="1" x14ac:dyDescent="0.4">
      <c r="A16" s="58">
        <v>44300</v>
      </c>
      <c r="B16" s="19" t="s">
        <v>46</v>
      </c>
      <c r="C16" s="23" t="s">
        <v>47</v>
      </c>
      <c r="D16" s="24">
        <v>120</v>
      </c>
      <c r="E16" s="45" t="s">
        <v>48</v>
      </c>
      <c r="F16" s="18" t="s">
        <v>56</v>
      </c>
    </row>
    <row r="17" spans="1:6" ht="15.75" customHeight="1" x14ac:dyDescent="0.4">
      <c r="A17" s="58">
        <v>44307</v>
      </c>
      <c r="B17" s="19" t="s">
        <v>43</v>
      </c>
      <c r="C17" s="23" t="s">
        <v>49</v>
      </c>
      <c r="D17" s="24">
        <v>1110</v>
      </c>
      <c r="E17" s="45" t="s">
        <v>45</v>
      </c>
      <c r="F17" s="18" t="s">
        <v>57</v>
      </c>
    </row>
    <row r="18" spans="1:6" ht="15.75" customHeight="1" x14ac:dyDescent="0.4">
      <c r="A18" s="58">
        <v>44312</v>
      </c>
      <c r="B18" s="19" t="s">
        <v>43</v>
      </c>
      <c r="C18" s="23" t="s">
        <v>44</v>
      </c>
      <c r="D18" s="24">
        <v>1000</v>
      </c>
      <c r="E18" s="45" t="s">
        <v>45</v>
      </c>
      <c r="F18" s="18" t="s">
        <v>58</v>
      </c>
    </row>
    <row r="19" spans="1:6" ht="18" customHeight="1" x14ac:dyDescent="0.4">
      <c r="A19" s="58">
        <v>44316</v>
      </c>
      <c r="B19" s="19" t="s">
        <v>43</v>
      </c>
      <c r="C19" s="23" t="s">
        <v>62</v>
      </c>
      <c r="D19" s="24">
        <v>4200</v>
      </c>
      <c r="E19" s="45" t="s">
        <v>45</v>
      </c>
      <c r="F19" s="18" t="s">
        <v>59</v>
      </c>
    </row>
    <row r="20" spans="1:6" ht="18" customHeight="1" x14ac:dyDescent="0.4">
      <c r="A20" s="42">
        <v>44321</v>
      </c>
      <c r="B20" s="19" t="s">
        <v>40</v>
      </c>
      <c r="C20" s="20" t="s">
        <v>50</v>
      </c>
      <c r="D20" s="21">
        <v>734</v>
      </c>
      <c r="E20" s="56" t="s">
        <v>51</v>
      </c>
      <c r="F20" s="18" t="s">
        <v>60</v>
      </c>
    </row>
    <row r="21" spans="1:6" ht="18" customHeight="1" thickBot="1" x14ac:dyDescent="0.45">
      <c r="A21" s="59">
        <v>44332</v>
      </c>
      <c r="B21" s="31" t="s">
        <v>52</v>
      </c>
      <c r="C21" s="32" t="s">
        <v>53</v>
      </c>
      <c r="D21" s="33">
        <v>3740</v>
      </c>
      <c r="E21" s="57" t="s">
        <v>48</v>
      </c>
      <c r="F21" s="18" t="s">
        <v>61</v>
      </c>
    </row>
    <row r="22" spans="1:6" ht="18" customHeight="1" thickTop="1" thickBot="1" x14ac:dyDescent="0.45">
      <c r="A22" s="25"/>
      <c r="B22" s="26" t="s">
        <v>18</v>
      </c>
      <c r="C22" s="27"/>
      <c r="D22" s="28">
        <f>SUM(D14:D21)</f>
        <v>12862</v>
      </c>
      <c r="E22" s="29"/>
      <c r="F22" s="30"/>
    </row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  <row r="28" spans="1:6" ht="18" customHeight="1" x14ac:dyDescent="0.4"/>
    <row r="29" spans="1:6" ht="18" customHeight="1" x14ac:dyDescent="0.4"/>
    <row r="30" spans="1:6" ht="18" customHeight="1" x14ac:dyDescent="0.4"/>
  </sheetData>
  <mergeCells count="12">
    <mergeCell ref="B12:F12"/>
    <mergeCell ref="B1:E1"/>
    <mergeCell ref="A5:F5"/>
    <mergeCell ref="D6:F6"/>
    <mergeCell ref="D7:F7"/>
    <mergeCell ref="B8:C8"/>
    <mergeCell ref="D8:F8"/>
    <mergeCell ref="B9:C9"/>
    <mergeCell ref="D9:F9"/>
    <mergeCell ref="B10:C10"/>
    <mergeCell ref="D10:F10"/>
    <mergeCell ref="B11:F11"/>
  </mergeCells>
  <phoneticPr fontId="1"/>
  <pageMargins left="0.98425196850393704" right="0.98425196850393704" top="0.98425196850393704" bottom="0.98425196850393704" header="0.39370078740157483" footer="0.3937007874015748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0F4FC-F9FA-4A7B-9002-EF35C9B5F25C}">
  <sheetPr>
    <tabColor rgb="FFFF99FF"/>
  </sheetPr>
  <dimension ref="A1:K28"/>
  <sheetViews>
    <sheetView topLeftCell="A13" zoomScale="110" zoomScaleNormal="110" workbookViewId="0">
      <selection activeCell="C23" sqref="C23"/>
    </sheetView>
  </sheetViews>
  <sheetFormatPr defaultRowHeight="18.75" x14ac:dyDescent="0.4"/>
  <cols>
    <col min="1" max="1" width="16.25" customWidth="1"/>
    <col min="2" max="6" width="12.5" customWidth="1"/>
    <col min="7" max="7" width="2.375" customWidth="1"/>
    <col min="8" max="8" width="13.875" customWidth="1"/>
  </cols>
  <sheetData>
    <row r="1" spans="1:11" ht="28.5" customHeight="1" x14ac:dyDescent="0.4">
      <c r="B1" s="66" t="s">
        <v>0</v>
      </c>
      <c r="C1" s="66"/>
      <c r="D1" s="66"/>
      <c r="E1" s="66"/>
    </row>
    <row r="2" spans="1:11" ht="17.25" customHeight="1" thickBot="1" x14ac:dyDescent="0.4">
      <c r="E2" s="1" t="s">
        <v>1</v>
      </c>
      <c r="F2" s="2"/>
      <c r="G2" s="2"/>
      <c r="H2" s="3"/>
    </row>
    <row r="3" spans="1:11" ht="22.5" customHeight="1" x14ac:dyDescent="0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2"/>
    </row>
    <row r="4" spans="1:11" ht="71.25" customHeight="1" thickBot="1" x14ac:dyDescent="0.45">
      <c r="A4" s="7">
        <v>44349</v>
      </c>
      <c r="B4" s="8"/>
      <c r="C4" s="40" t="s">
        <v>22</v>
      </c>
      <c r="D4" s="40" t="s">
        <v>21</v>
      </c>
      <c r="E4" s="9" t="s">
        <v>21</v>
      </c>
      <c r="F4" s="10" t="s">
        <v>66</v>
      </c>
      <c r="G4" s="41"/>
    </row>
    <row r="5" spans="1:11" ht="27.75" customHeight="1" thickBot="1" x14ac:dyDescent="0.45">
      <c r="A5" s="67"/>
      <c r="B5" s="68"/>
      <c r="C5" s="68"/>
      <c r="D5" s="68"/>
      <c r="E5" s="68"/>
      <c r="F5" s="69"/>
      <c r="G5" s="41"/>
    </row>
    <row r="6" spans="1:11" ht="25.5" customHeight="1" x14ac:dyDescent="0.4">
      <c r="A6" s="11" t="s">
        <v>8</v>
      </c>
      <c r="B6" s="12"/>
      <c r="C6" s="35"/>
      <c r="D6" s="70" t="s">
        <v>9</v>
      </c>
      <c r="E6" s="71"/>
      <c r="F6" s="72"/>
      <c r="G6" s="41"/>
    </row>
    <row r="7" spans="1:11" ht="30" customHeight="1" x14ac:dyDescent="0.4">
      <c r="A7" s="37" t="s">
        <v>10</v>
      </c>
      <c r="B7" s="15"/>
      <c r="C7" s="16"/>
      <c r="D7" s="73" t="s">
        <v>23</v>
      </c>
      <c r="E7" s="74"/>
      <c r="F7" s="75"/>
      <c r="G7" s="41"/>
      <c r="H7" t="s">
        <v>33</v>
      </c>
    </row>
    <row r="8" spans="1:11" ht="28.5" customHeight="1" x14ac:dyDescent="0.4">
      <c r="A8" s="38" t="s">
        <v>20</v>
      </c>
      <c r="B8" s="76" t="s">
        <v>36</v>
      </c>
      <c r="C8" s="77"/>
      <c r="D8" s="78" t="s">
        <v>25</v>
      </c>
      <c r="E8" s="79"/>
      <c r="F8" s="80"/>
      <c r="G8" s="41"/>
      <c r="H8" t="s">
        <v>34</v>
      </c>
    </row>
    <row r="9" spans="1:11" ht="30" customHeight="1" thickBot="1" x14ac:dyDescent="0.45">
      <c r="A9" s="114" t="s">
        <v>11</v>
      </c>
      <c r="B9" s="115"/>
      <c r="C9" s="92"/>
      <c r="D9" s="78" t="s">
        <v>26</v>
      </c>
      <c r="E9" s="79"/>
      <c r="F9" s="80"/>
      <c r="G9" s="41"/>
      <c r="H9" t="s">
        <v>35</v>
      </c>
    </row>
    <row r="10" spans="1:11" ht="32.25" customHeight="1" thickBot="1" x14ac:dyDescent="0.45">
      <c r="A10" s="116" t="s">
        <v>12</v>
      </c>
      <c r="B10" s="117">
        <f>SUM(D20)</f>
        <v>35000</v>
      </c>
      <c r="C10" s="118"/>
      <c r="D10" s="86" t="s">
        <v>27</v>
      </c>
      <c r="E10" s="87"/>
      <c r="F10" s="88"/>
      <c r="G10" s="53"/>
      <c r="H10" t="s">
        <v>65</v>
      </c>
    </row>
    <row r="11" spans="1:11" ht="24.75" customHeight="1" x14ac:dyDescent="0.4">
      <c r="A11" s="114" t="s">
        <v>13</v>
      </c>
      <c r="B11" s="64" t="s">
        <v>28</v>
      </c>
      <c r="C11" s="85"/>
      <c r="D11" s="85"/>
      <c r="E11" s="85"/>
      <c r="F11" s="65"/>
      <c r="G11" s="39"/>
      <c r="H11" s="3"/>
    </row>
    <row r="12" spans="1:11" ht="24.75" customHeight="1" thickBot="1" x14ac:dyDescent="0.45">
      <c r="A12" s="95"/>
      <c r="B12" s="96"/>
      <c r="C12" s="97"/>
      <c r="D12" s="97"/>
      <c r="E12" s="97"/>
      <c r="F12" s="98"/>
      <c r="G12" s="39"/>
      <c r="K12" s="36"/>
    </row>
    <row r="13" spans="1:11" ht="18" customHeight="1" thickBot="1" x14ac:dyDescent="0.45">
      <c r="A13" s="110" t="s">
        <v>14</v>
      </c>
      <c r="B13" s="111" t="s">
        <v>15</v>
      </c>
      <c r="C13" s="111" t="s">
        <v>63</v>
      </c>
      <c r="D13" s="111" t="s">
        <v>16</v>
      </c>
      <c r="E13" s="112" t="s">
        <v>64</v>
      </c>
      <c r="F13" s="113" t="s">
        <v>17</v>
      </c>
      <c r="G13" s="41"/>
    </row>
    <row r="14" spans="1:11" ht="18" customHeight="1" thickTop="1" x14ac:dyDescent="0.4">
      <c r="A14" s="99">
        <v>44349</v>
      </c>
      <c r="B14" s="100" t="s">
        <v>24</v>
      </c>
      <c r="C14" s="101" t="s">
        <v>29</v>
      </c>
      <c r="D14" s="102">
        <v>25000</v>
      </c>
      <c r="E14" s="109" t="s">
        <v>30</v>
      </c>
      <c r="F14" s="94" t="s">
        <v>31</v>
      </c>
      <c r="G14" s="41"/>
    </row>
    <row r="15" spans="1:11" ht="15.75" customHeight="1" x14ac:dyDescent="0.4">
      <c r="A15" s="42">
        <v>44349</v>
      </c>
      <c r="B15" s="19" t="s">
        <v>32</v>
      </c>
      <c r="C15" s="20" t="s">
        <v>29</v>
      </c>
      <c r="D15" s="21">
        <v>10000</v>
      </c>
      <c r="E15" s="43" t="s">
        <v>30</v>
      </c>
      <c r="F15" s="18" t="s">
        <v>31</v>
      </c>
      <c r="G15" s="41"/>
    </row>
    <row r="16" spans="1:11" ht="15.75" customHeight="1" x14ac:dyDescent="0.4">
      <c r="A16" s="22"/>
      <c r="B16" s="44"/>
      <c r="C16" s="23"/>
      <c r="D16" s="24"/>
      <c r="E16" s="45"/>
      <c r="F16" s="18"/>
      <c r="G16" s="41"/>
    </row>
    <row r="17" spans="1:7" ht="15.75" customHeight="1" x14ac:dyDescent="0.4">
      <c r="A17" s="22"/>
      <c r="B17" s="44"/>
      <c r="C17" s="23"/>
      <c r="D17" s="24"/>
      <c r="E17" s="45"/>
      <c r="F17" s="10"/>
      <c r="G17" s="41"/>
    </row>
    <row r="18" spans="1:7" ht="15.75" customHeight="1" x14ac:dyDescent="0.4">
      <c r="A18" s="22"/>
      <c r="B18" s="44"/>
      <c r="C18" s="23"/>
      <c r="D18" s="24"/>
      <c r="E18" s="45"/>
      <c r="F18" s="10"/>
      <c r="G18" s="41"/>
    </row>
    <row r="19" spans="1:7" ht="18" customHeight="1" thickBot="1" x14ac:dyDescent="0.45">
      <c r="A19" s="46"/>
      <c r="B19" s="47"/>
      <c r="C19" s="48"/>
      <c r="D19" s="49"/>
      <c r="E19" s="50"/>
      <c r="F19" s="51"/>
      <c r="G19" s="41"/>
    </row>
    <row r="20" spans="1:7" ht="18" customHeight="1" thickTop="1" thickBot="1" x14ac:dyDescent="0.45">
      <c r="A20" s="25"/>
      <c r="B20" s="26" t="s">
        <v>18</v>
      </c>
      <c r="C20" s="27"/>
      <c r="D20" s="28">
        <f>SUM(D14:D19)</f>
        <v>35000</v>
      </c>
      <c r="E20" s="29"/>
      <c r="F20" s="30"/>
      <c r="G20" s="54"/>
    </row>
    <row r="21" spans="1:7" ht="18" customHeight="1" x14ac:dyDescent="0.4"/>
    <row r="22" spans="1:7" ht="18" customHeight="1" x14ac:dyDescent="0.4"/>
    <row r="23" spans="1:7" ht="18" customHeight="1" x14ac:dyDescent="0.4"/>
    <row r="24" spans="1:7" ht="18" customHeight="1" x14ac:dyDescent="0.4"/>
    <row r="25" spans="1:7" ht="18" customHeight="1" x14ac:dyDescent="0.4"/>
    <row r="26" spans="1:7" ht="18" customHeight="1" x14ac:dyDescent="0.4"/>
    <row r="27" spans="1:7" ht="18" customHeight="1" x14ac:dyDescent="0.4"/>
    <row r="28" spans="1:7" ht="18" customHeight="1" x14ac:dyDescent="0.4"/>
  </sheetData>
  <mergeCells count="12">
    <mergeCell ref="B12:F12"/>
    <mergeCell ref="B1:E1"/>
    <mergeCell ref="A5:F5"/>
    <mergeCell ref="D6:F6"/>
    <mergeCell ref="D7:F7"/>
    <mergeCell ref="B8:C8"/>
    <mergeCell ref="D8:F8"/>
    <mergeCell ref="B9:C9"/>
    <mergeCell ref="D9:F9"/>
    <mergeCell ref="B10:C10"/>
    <mergeCell ref="D10:F10"/>
    <mergeCell ref="B11:F11"/>
  </mergeCells>
  <phoneticPr fontId="1"/>
  <pageMargins left="0.98425196850393704" right="0.98425196850393704" top="0.98425196850393704" bottom="0.98425196850393704" header="0.39370078740157483" footer="0.39370078740157483"/>
  <pageSetup paperSize="9" scale="93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2A72-CB75-41F7-91FE-BD5634D46D53}">
  <dimension ref="A1:J27"/>
  <sheetViews>
    <sheetView tabSelected="1" zoomScale="110" zoomScaleNormal="110" workbookViewId="0">
      <selection activeCell="D19" sqref="D19"/>
    </sheetView>
  </sheetViews>
  <sheetFormatPr defaultRowHeight="18.75" x14ac:dyDescent="0.4"/>
  <cols>
    <col min="1" max="1" width="11.875" customWidth="1"/>
    <col min="2" max="2" width="11.25" customWidth="1"/>
    <col min="3" max="3" width="16.25" customWidth="1"/>
    <col min="4" max="6" width="11.25" customWidth="1"/>
    <col min="7" max="7" width="2.25" customWidth="1"/>
    <col min="8" max="8" width="12.875" customWidth="1"/>
  </cols>
  <sheetData>
    <row r="1" spans="1:10" ht="25.5" customHeight="1" x14ac:dyDescent="0.4">
      <c r="B1" s="66" t="s">
        <v>0</v>
      </c>
      <c r="C1" s="66"/>
      <c r="D1" s="66"/>
      <c r="E1" s="66"/>
    </row>
    <row r="2" spans="1:10" ht="17.25" customHeight="1" thickBot="1" x14ac:dyDescent="0.4">
      <c r="E2" s="1" t="s">
        <v>1</v>
      </c>
      <c r="F2" s="2"/>
      <c r="G2" s="3"/>
    </row>
    <row r="3" spans="1:10" ht="18.75" customHeight="1" x14ac:dyDescent="0.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spans="1:10" ht="60" customHeight="1" thickBot="1" x14ac:dyDescent="0.45">
      <c r="A4" s="7" t="s">
        <v>67</v>
      </c>
      <c r="B4" s="8"/>
      <c r="C4" s="40" t="s">
        <v>22</v>
      </c>
      <c r="D4" s="40" t="s">
        <v>21</v>
      </c>
      <c r="E4" s="9"/>
      <c r="F4" s="10"/>
    </row>
    <row r="5" spans="1:10" ht="22.5" customHeight="1" thickBot="1" x14ac:dyDescent="0.45">
      <c r="A5" s="67"/>
      <c r="B5" s="68"/>
      <c r="C5" s="68"/>
      <c r="D5" s="68"/>
      <c r="E5" s="68"/>
      <c r="F5" s="69"/>
    </row>
    <row r="6" spans="1:10" ht="21.75" customHeight="1" x14ac:dyDescent="0.4">
      <c r="A6" s="11" t="s">
        <v>8</v>
      </c>
      <c r="B6" s="12"/>
      <c r="C6" s="13"/>
      <c r="D6" s="70" t="s">
        <v>9</v>
      </c>
      <c r="E6" s="71"/>
      <c r="F6" s="72"/>
    </row>
    <row r="7" spans="1:10" ht="21.75" customHeight="1" x14ac:dyDescent="0.4">
      <c r="A7" s="108" t="s">
        <v>10</v>
      </c>
      <c r="B7" s="15"/>
      <c r="C7" s="16"/>
      <c r="D7" s="89"/>
      <c r="E7" s="77"/>
      <c r="F7" s="90"/>
      <c r="H7" t="s">
        <v>33</v>
      </c>
    </row>
    <row r="8" spans="1:10" ht="21.75" customHeight="1" x14ac:dyDescent="0.4">
      <c r="A8" s="38" t="s">
        <v>20</v>
      </c>
      <c r="B8" s="76"/>
      <c r="C8" s="77"/>
      <c r="D8" s="91"/>
      <c r="E8" s="92"/>
      <c r="F8" s="93"/>
      <c r="H8" t="s">
        <v>34</v>
      </c>
    </row>
    <row r="9" spans="1:10" ht="21.75" customHeight="1" thickBot="1" x14ac:dyDescent="0.45">
      <c r="A9" s="114" t="s">
        <v>11</v>
      </c>
      <c r="B9" s="115"/>
      <c r="C9" s="92"/>
      <c r="D9" s="78"/>
      <c r="E9" s="79"/>
      <c r="F9" s="80"/>
      <c r="H9" t="s">
        <v>35</v>
      </c>
    </row>
    <row r="10" spans="1:10" ht="27.75" customHeight="1" thickBot="1" x14ac:dyDescent="0.45">
      <c r="A10" s="116" t="s">
        <v>12</v>
      </c>
      <c r="B10" s="117">
        <f>SUM(D19)</f>
        <v>0</v>
      </c>
      <c r="C10" s="118"/>
      <c r="D10" s="82"/>
      <c r="E10" s="83"/>
      <c r="F10" s="84"/>
      <c r="H10" t="s">
        <v>65</v>
      </c>
    </row>
    <row r="11" spans="1:10" ht="21.75" customHeight="1" x14ac:dyDescent="0.4">
      <c r="A11" s="114" t="s">
        <v>13</v>
      </c>
      <c r="B11" s="64"/>
      <c r="C11" s="85"/>
      <c r="D11" s="85"/>
      <c r="E11" s="85"/>
      <c r="F11" s="65"/>
      <c r="G11" s="3"/>
    </row>
    <row r="12" spans="1:10" ht="21.75" customHeight="1" thickBot="1" x14ac:dyDescent="0.45">
      <c r="A12" s="95"/>
      <c r="B12" s="96"/>
      <c r="C12" s="97"/>
      <c r="D12" s="97"/>
      <c r="E12" s="97"/>
      <c r="F12" s="98"/>
      <c r="J12" s="17"/>
    </row>
    <row r="13" spans="1:10" ht="18.75" customHeight="1" thickBot="1" x14ac:dyDescent="0.45">
      <c r="A13" s="104" t="s">
        <v>14</v>
      </c>
      <c r="B13" s="105" t="s">
        <v>15</v>
      </c>
      <c r="C13" s="105" t="s">
        <v>63</v>
      </c>
      <c r="D13" s="105" t="s">
        <v>16</v>
      </c>
      <c r="E13" s="106" t="s">
        <v>64</v>
      </c>
      <c r="F13" s="107" t="s">
        <v>17</v>
      </c>
    </row>
    <row r="14" spans="1:10" ht="18.75" customHeight="1" thickTop="1" x14ac:dyDescent="0.4">
      <c r="A14" s="99"/>
      <c r="B14" s="100"/>
      <c r="C14" s="101"/>
      <c r="D14" s="102"/>
      <c r="E14" s="103"/>
      <c r="F14" s="94"/>
    </row>
    <row r="15" spans="1:10" ht="18.75" customHeight="1" x14ac:dyDescent="0.4">
      <c r="A15" s="42"/>
      <c r="B15" s="19"/>
      <c r="C15" s="20"/>
      <c r="D15" s="21"/>
      <c r="E15" s="60"/>
      <c r="F15" s="18"/>
    </row>
    <row r="16" spans="1:10" ht="18.75" customHeight="1" x14ac:dyDescent="0.4">
      <c r="A16" s="58"/>
      <c r="B16" s="19"/>
      <c r="C16" s="23"/>
      <c r="D16" s="24"/>
      <c r="E16" s="61"/>
      <c r="F16" s="10"/>
    </row>
    <row r="17" spans="1:6" ht="18.75" customHeight="1" x14ac:dyDescent="0.4">
      <c r="A17" s="42"/>
      <c r="B17" s="19"/>
      <c r="C17" s="20"/>
      <c r="D17" s="21"/>
      <c r="E17" s="60"/>
      <c r="F17" s="18"/>
    </row>
    <row r="18" spans="1:6" ht="18.75" customHeight="1" thickBot="1" x14ac:dyDescent="0.45">
      <c r="A18" s="59"/>
      <c r="B18" s="31"/>
      <c r="C18" s="32"/>
      <c r="D18" s="33"/>
      <c r="E18" s="62"/>
      <c r="F18" s="34"/>
    </row>
    <row r="19" spans="1:6" ht="18.75" customHeight="1" thickTop="1" thickBot="1" x14ac:dyDescent="0.45">
      <c r="A19" s="25"/>
      <c r="B19" s="26" t="s">
        <v>18</v>
      </c>
      <c r="C19" s="27"/>
      <c r="D19" s="28">
        <f>SUM(D14:D18)</f>
        <v>0</v>
      </c>
      <c r="E19" s="63"/>
      <c r="F19" s="30"/>
    </row>
    <row r="20" spans="1:6" ht="18" customHeight="1" x14ac:dyDescent="0.4"/>
    <row r="21" spans="1:6" ht="18" customHeight="1" x14ac:dyDescent="0.4"/>
    <row r="22" spans="1:6" ht="18" customHeight="1" x14ac:dyDescent="0.4"/>
    <row r="23" spans="1:6" ht="18" customHeight="1" x14ac:dyDescent="0.4"/>
    <row r="24" spans="1:6" ht="18" customHeight="1" x14ac:dyDescent="0.4"/>
    <row r="25" spans="1:6" ht="18" customHeight="1" x14ac:dyDescent="0.4"/>
    <row r="26" spans="1:6" ht="18" customHeight="1" x14ac:dyDescent="0.4"/>
    <row r="27" spans="1:6" ht="18" customHeight="1" x14ac:dyDescent="0.4"/>
  </sheetData>
  <mergeCells count="12">
    <mergeCell ref="B12:F12"/>
    <mergeCell ref="B1:E1"/>
    <mergeCell ref="A5:F5"/>
    <mergeCell ref="D6:F6"/>
    <mergeCell ref="D7:F7"/>
    <mergeCell ref="B8:C8"/>
    <mergeCell ref="D8:F8"/>
    <mergeCell ref="B9:C9"/>
    <mergeCell ref="D9:F9"/>
    <mergeCell ref="B10:C10"/>
    <mergeCell ref="D10:F10"/>
    <mergeCell ref="B11:F11"/>
  </mergeCells>
  <phoneticPr fontId="1"/>
  <pageMargins left="0.98425196850393704" right="0.59055118110236227" top="0.59055118110236227" bottom="0.98425196850393704" header="0" footer="0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見本 (立替請求)</vt:lpstr>
      <vt:lpstr>見本(振込)</vt:lpstr>
      <vt:lpstr>sheet1</vt:lpstr>
      <vt:lpstr>sheet1!Print_Area</vt:lpstr>
      <vt:lpstr>'見本 (立替請求)'!Print_Area</vt:lpstr>
      <vt:lpstr>'見本(振込)'!Print_Area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加藤文太</dc:creator>
  <cp:lastModifiedBy>加藤文太</cp:lastModifiedBy>
  <cp:lastPrinted>2022-06-06T19:57:46Z</cp:lastPrinted>
  <dcterms:created xsi:type="dcterms:W3CDTF">2021-06-02T04:25:57Z</dcterms:created>
  <dcterms:modified xsi:type="dcterms:W3CDTF">2022-06-06T20:01:38Z</dcterms:modified>
</cp:coreProperties>
</file>